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6915" activeTab="7"/>
  </bookViews>
  <sheets>
    <sheet name="Electric" sheetId="1" r:id="rId1"/>
    <sheet name="HVAC" sheetId="2" r:id="rId2"/>
    <sheet name="Painting" sheetId="3" r:id="rId3"/>
    <sheet name="Misc. Metals" sheetId="4" r:id="rId4"/>
    <sheet name="Glass &amp; Glazing" sheetId="5" r:id="rId5"/>
    <sheet name="Fire Protect." sheetId="6" r:id="rId6"/>
    <sheet name="Plumbing" sheetId="7" r:id="rId7"/>
    <sheet name="Resilient Floors" sheetId="8" r:id="rId8"/>
  </sheets>
  <definedNames>
    <definedName name="_xlnm.Print_Area" localSheetId="5">'Fire Protect.'!$A$3:$F$17</definedName>
    <definedName name="_xlnm.Print_Area" localSheetId="4">'Glass &amp; Glazing'!$A$3:$F$17</definedName>
    <definedName name="_xlnm.Print_Area" localSheetId="1">'HVAC'!$A$6:$E$20</definedName>
    <definedName name="_xlnm.Print_Area" localSheetId="3">'Misc. Metals'!$A$3:$F$17</definedName>
    <definedName name="_xlnm.Print_Area" localSheetId="2">'Painting'!$A$8:$F$21</definedName>
    <definedName name="_xlnm.Print_Area" localSheetId="6">'Plumbing'!$A$3:$F$17</definedName>
    <definedName name="_xlnm.Print_Area" localSheetId="7">'Resilient Floors'!$A$6:$F$19</definedName>
  </definedNames>
  <calcPr fullCalcOnLoad="1"/>
</workbook>
</file>

<file path=xl/sharedStrings.xml><?xml version="1.0" encoding="utf-8"?>
<sst xmlns="http://schemas.openxmlformats.org/spreadsheetml/2006/main" count="117" uniqueCount="43">
  <si>
    <t>Company</t>
  </si>
  <si>
    <t>Bid Amount</t>
  </si>
  <si>
    <t xml:space="preserve"> Company Excluded</t>
  </si>
  <si>
    <t>None</t>
  </si>
  <si>
    <t>Alt 1</t>
  </si>
  <si>
    <r>
      <t xml:space="preserve">This information is provided only as a record of the offers made by the respective companies. </t>
    </r>
    <r>
      <rPr>
        <b/>
        <sz val="10"/>
        <rFont val="Arial"/>
        <family val="0"/>
      </rPr>
      <t>No inference should be made as to the award or rejection of offers.</t>
    </r>
  </si>
  <si>
    <t>Thomas E. Snowden Inc</t>
  </si>
  <si>
    <t>CAM HVAC &amp; Construction</t>
  </si>
  <si>
    <r>
      <t xml:space="preserve">File Sub Bids Results. Vault Construction, </t>
    </r>
    <r>
      <rPr>
        <b/>
        <sz val="11"/>
        <color indexed="10"/>
        <rFont val="Calibri"/>
        <family val="2"/>
      </rPr>
      <t>Painting</t>
    </r>
    <r>
      <rPr>
        <b/>
        <sz val="11"/>
        <rFont val="Calibri"/>
        <family val="2"/>
      </rPr>
      <t xml:space="preserve">                                                                        August 22, 2012</t>
    </r>
  </si>
  <si>
    <t>Bello Painting</t>
  </si>
  <si>
    <t>TOTAL</t>
  </si>
  <si>
    <t>Bid May only be used by:</t>
  </si>
  <si>
    <r>
      <t>File Sub Bids Results. Banks Phase 2 and 3,</t>
    </r>
    <r>
      <rPr>
        <b/>
        <sz val="11"/>
        <color indexed="10"/>
        <rFont val="Calibri"/>
        <family val="2"/>
      </rPr>
      <t xml:space="preserve"> ELECTRIC  </t>
    </r>
    <r>
      <rPr>
        <b/>
        <sz val="11"/>
        <rFont val="Calibri"/>
        <family val="2"/>
      </rPr>
      <t xml:space="preserve">                                                                      September 24, 2012</t>
    </r>
  </si>
  <si>
    <r>
      <t xml:space="preserve">File Sub Bids Results. Banks Phase 2 and 3, </t>
    </r>
    <r>
      <rPr>
        <b/>
        <sz val="11"/>
        <color indexed="10"/>
        <rFont val="Calibri"/>
        <family val="2"/>
      </rPr>
      <t xml:space="preserve">PAINTING </t>
    </r>
    <r>
      <rPr>
        <b/>
        <sz val="11"/>
        <rFont val="Calibri"/>
        <family val="2"/>
      </rPr>
      <t xml:space="preserve">                                                                         September 24, 2012</t>
    </r>
  </si>
  <si>
    <r>
      <t xml:space="preserve">File Sub Bids Results. Banks Phase 2 and 3, </t>
    </r>
    <r>
      <rPr>
        <b/>
        <sz val="11"/>
        <color indexed="10"/>
        <rFont val="Calibri"/>
        <family val="2"/>
      </rPr>
      <t>HVAC</t>
    </r>
    <r>
      <rPr>
        <b/>
        <sz val="11"/>
        <rFont val="Calibri"/>
        <family val="2"/>
      </rPr>
      <t xml:space="preserve">                                                                          September 24, 2012</t>
    </r>
  </si>
  <si>
    <t>CDS Contracting</t>
  </si>
  <si>
    <t>DMH Electric</t>
  </si>
  <si>
    <t>Consigli Electric</t>
  </si>
  <si>
    <t>Richard T. Losordo Electric</t>
  </si>
  <si>
    <t>Energy Electric</t>
  </si>
  <si>
    <t>O'Byrne Painting</t>
  </si>
  <si>
    <t>Dandis Contract.</t>
  </si>
  <si>
    <t>Homer Contracting</t>
  </si>
  <si>
    <r>
      <t>File Sub Bids Results. Banks Phase 2 and 3,</t>
    </r>
    <r>
      <rPr>
        <b/>
        <sz val="11"/>
        <color indexed="10"/>
        <rFont val="Calibri"/>
        <family val="2"/>
      </rPr>
      <t xml:space="preserve"> Misc. Metals </t>
    </r>
    <r>
      <rPr>
        <b/>
        <sz val="11"/>
        <rFont val="Calibri"/>
        <family val="2"/>
      </rPr>
      <t xml:space="preserve">                                                                      September 24, 2012</t>
    </r>
  </si>
  <si>
    <t>Quinn Bros. of Essex</t>
  </si>
  <si>
    <t>Capone Iron Corp</t>
  </si>
  <si>
    <t>TL Constr., Endicott Const., Brait Bldrs</t>
  </si>
  <si>
    <t xml:space="preserve">Seaver Const. </t>
  </si>
  <si>
    <r>
      <t>File Sub Bids Results. Banks Phase 2 and 3,</t>
    </r>
    <r>
      <rPr>
        <b/>
        <sz val="11"/>
        <color indexed="10"/>
        <rFont val="Calibri"/>
        <family val="2"/>
      </rPr>
      <t xml:space="preserve"> Glass and Glazing </t>
    </r>
    <r>
      <rPr>
        <b/>
        <sz val="11"/>
        <rFont val="Calibri"/>
        <family val="2"/>
      </rPr>
      <t xml:space="preserve">                                                                      September 24, 2012</t>
    </r>
  </si>
  <si>
    <t>kapiloff's Glass</t>
  </si>
  <si>
    <t xml:space="preserve">     Bid is not responsive, BID IS NOT VALID, No Addend. 6</t>
  </si>
  <si>
    <r>
      <t>File Sub Bids Results. Banks Phase 2 and 3,</t>
    </r>
    <r>
      <rPr>
        <b/>
        <sz val="11"/>
        <color indexed="10"/>
        <rFont val="Calibri"/>
        <family val="2"/>
      </rPr>
      <t xml:space="preserve"> FIRE PROTECTION </t>
    </r>
    <r>
      <rPr>
        <b/>
        <sz val="11"/>
        <rFont val="Calibri"/>
        <family val="2"/>
      </rPr>
      <t xml:space="preserve">                                                                      September 24, 2012</t>
    </r>
  </si>
  <si>
    <t>No Bids Received</t>
  </si>
  <si>
    <t>GC Will Carry the work of this trade.</t>
  </si>
  <si>
    <t>Robert W. Irvine &amp; Sons</t>
  </si>
  <si>
    <t>Arujio Bros.</t>
  </si>
  <si>
    <t>P.J. Dionne Co.</t>
  </si>
  <si>
    <t>MCMUSA</t>
  </si>
  <si>
    <t>Capital Carpet &amp; Flooring</t>
  </si>
  <si>
    <t>Total</t>
  </si>
  <si>
    <t>TLT Contsr., CJM Svcs., Callahan Inc., Whiteway Const., Lambrian Const., GVW Inc., Groom Constr., Eastern Gen. Constr., Northeast Inter.</t>
  </si>
  <si>
    <r>
      <t xml:space="preserve">File Sub Bids Results. Banks Phase 2 and 3, </t>
    </r>
    <r>
      <rPr>
        <b/>
        <sz val="11"/>
        <color indexed="10"/>
        <rFont val="Calibri"/>
        <family val="2"/>
      </rPr>
      <t>Resilient Floors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September 24, 2012</t>
    </r>
  </si>
  <si>
    <r>
      <t>File Sub Bids Results. Banks Phase 2 and 3,</t>
    </r>
    <r>
      <rPr>
        <b/>
        <sz val="11"/>
        <color indexed="10"/>
        <rFont val="Calibri"/>
        <family val="2"/>
      </rPr>
      <t xml:space="preserve"> PLUMBING</t>
    </r>
    <r>
      <rPr>
        <b/>
        <sz val="11"/>
        <rFont val="Calibri"/>
        <family val="2"/>
      </rPr>
      <t xml:space="preserve">                                                                  September 24, 2012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</si>
</sst>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4" fillId="0" borderId="0" xfId="0" applyFont="1" applyAlignment="1">
      <alignment horizontal="center"/>
    </xf>
    <xf numFmtId="44" fontId="4" fillId="0" borderId="0" xfId="17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3" fillId="2" borderId="0" xfId="17" applyFont="1" applyFill="1" applyAlignment="1">
      <alignment/>
    </xf>
    <xf numFmtId="0" fontId="6" fillId="0" borderId="0" xfId="0" applyFont="1" applyAlignment="1">
      <alignment/>
    </xf>
    <xf numFmtId="44" fontId="3" fillId="2" borderId="0" xfId="17" applyFont="1" applyFill="1" applyAlignment="1">
      <alignment horizontal="center"/>
    </xf>
    <xf numFmtId="44" fontId="4" fillId="0" borderId="0" xfId="17" applyFont="1" applyFill="1" applyAlignment="1">
      <alignment/>
    </xf>
    <xf numFmtId="44" fontId="4" fillId="0" borderId="0" xfId="17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4" fontId="3" fillId="0" borderId="0" xfId="17" applyFont="1" applyFill="1" applyAlignment="1">
      <alignment horizontal="center"/>
    </xf>
    <xf numFmtId="44" fontId="3" fillId="0" borderId="0" xfId="17" applyFont="1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4" borderId="3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A3" sqref="A3:F17"/>
    </sheetView>
  </sheetViews>
  <sheetFormatPr defaultColWidth="9.140625" defaultRowHeight="12.75"/>
  <cols>
    <col min="1" max="1" width="24.28125" style="0" bestFit="1" customWidth="1"/>
    <col min="2" max="2" width="12.57421875" style="0" bestFit="1" customWidth="1"/>
    <col min="3" max="3" width="6.140625" style="0" bestFit="1" customWidth="1"/>
    <col min="4" max="4" width="12.57421875" style="0" bestFit="1" customWidth="1"/>
    <col min="5" max="5" width="18.421875" style="0" bestFit="1" customWidth="1"/>
    <col min="6" max="6" width="23.421875" style="0" bestFit="1" customWidth="1"/>
  </cols>
  <sheetData>
    <row r="3" spans="1:6" ht="15">
      <c r="A3" s="28" t="s">
        <v>12</v>
      </c>
      <c r="B3" s="28"/>
      <c r="C3" s="28"/>
      <c r="D3" s="28"/>
      <c r="E3" s="29"/>
      <c r="F3" s="29"/>
    </row>
    <row r="6" spans="1:6" ht="15.75" thickBot="1">
      <c r="A6" s="7" t="s">
        <v>0</v>
      </c>
      <c r="B6" s="7" t="s">
        <v>1</v>
      </c>
      <c r="C6" s="7" t="s">
        <v>4</v>
      </c>
      <c r="D6" s="7" t="s">
        <v>10</v>
      </c>
      <c r="E6" s="7" t="s">
        <v>2</v>
      </c>
      <c r="F6" s="8" t="s">
        <v>11</v>
      </c>
    </row>
    <row r="7" spans="1:6" ht="15">
      <c r="A7" s="2" t="s">
        <v>17</v>
      </c>
      <c r="B7" s="9">
        <v>187900</v>
      </c>
      <c r="C7" s="11">
        <v>0</v>
      </c>
      <c r="D7" s="11">
        <f>SUM(B7:C7)</f>
        <v>187900</v>
      </c>
      <c r="E7" s="18" t="s">
        <v>3</v>
      </c>
      <c r="F7" s="18" t="s">
        <v>3</v>
      </c>
    </row>
    <row r="8" spans="1:6" ht="15">
      <c r="A8" s="2" t="s">
        <v>18</v>
      </c>
      <c r="B8" s="3">
        <v>294000</v>
      </c>
      <c r="C8" s="5">
        <v>0</v>
      </c>
      <c r="D8" s="5">
        <f>SUM(B8:C8)</f>
        <v>294000</v>
      </c>
      <c r="E8" s="18" t="s">
        <v>3</v>
      </c>
      <c r="F8" s="18" t="s">
        <v>3</v>
      </c>
    </row>
    <row r="9" spans="1:6" ht="15">
      <c r="A9" s="2" t="s">
        <v>15</v>
      </c>
      <c r="B9" s="12">
        <v>317400</v>
      </c>
      <c r="C9" s="5">
        <v>0</v>
      </c>
      <c r="D9" s="13">
        <f>SUM(B9:C9)</f>
        <v>317400</v>
      </c>
      <c r="E9" s="18" t="s">
        <v>3</v>
      </c>
      <c r="F9" s="18" t="s">
        <v>3</v>
      </c>
    </row>
    <row r="10" spans="1:6" ht="15">
      <c r="A10" s="2" t="s">
        <v>19</v>
      </c>
      <c r="B10" s="3">
        <v>331500</v>
      </c>
      <c r="C10" s="5">
        <v>0</v>
      </c>
      <c r="D10" s="5">
        <f>SUM(B10:C10)</f>
        <v>331500</v>
      </c>
      <c r="E10" s="18" t="s">
        <v>3</v>
      </c>
      <c r="F10" s="18" t="s">
        <v>3</v>
      </c>
    </row>
    <row r="11" spans="1:6" ht="15">
      <c r="A11" s="2" t="s">
        <v>16</v>
      </c>
      <c r="B11" s="12">
        <v>394610</v>
      </c>
      <c r="C11" s="13">
        <v>0</v>
      </c>
      <c r="D11" s="13">
        <f>SUM(B11:C11)</f>
        <v>394610</v>
      </c>
      <c r="E11" s="18" t="s">
        <v>3</v>
      </c>
      <c r="F11" s="18" t="s">
        <v>3</v>
      </c>
    </row>
    <row r="12" spans="1:6" ht="15.75">
      <c r="A12" s="2"/>
      <c r="B12" s="3"/>
      <c r="C12" s="5"/>
      <c r="D12" s="5"/>
      <c r="E12" s="18"/>
      <c r="F12" s="19"/>
    </row>
    <row r="13" spans="2:6" ht="15.75">
      <c r="B13" s="1"/>
      <c r="C13" s="1"/>
      <c r="D13" s="1"/>
      <c r="F13" s="10"/>
    </row>
    <row r="14" spans="2:6" ht="15.75">
      <c r="B14" s="1"/>
      <c r="C14" s="1"/>
      <c r="D14" s="1"/>
      <c r="F14" s="10"/>
    </row>
    <row r="15" spans="1:6" ht="12.75">
      <c r="A15" s="30" t="s">
        <v>5</v>
      </c>
      <c r="B15" s="31"/>
      <c r="C15" s="31"/>
      <c r="D15" s="31"/>
      <c r="E15" s="32"/>
      <c r="F15" s="32"/>
    </row>
    <row r="16" spans="1:6" ht="12.75">
      <c r="A16" s="30"/>
      <c r="B16" s="31"/>
      <c r="C16" s="31"/>
      <c r="D16" s="31"/>
      <c r="E16" s="32"/>
      <c r="F16" s="32"/>
    </row>
    <row r="17" spans="1:6" ht="12.75">
      <c r="A17" s="30"/>
      <c r="B17" s="31"/>
      <c r="C17" s="31"/>
      <c r="D17" s="31"/>
      <c r="E17" s="32"/>
      <c r="F17" s="32"/>
    </row>
  </sheetData>
  <mergeCells count="2">
    <mergeCell ref="A3:F3"/>
    <mergeCell ref="A15:F17"/>
  </mergeCells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E20"/>
  <sheetViews>
    <sheetView workbookViewId="0" topLeftCell="A4">
      <selection activeCell="A6" sqref="A6:E20"/>
    </sheetView>
  </sheetViews>
  <sheetFormatPr defaultColWidth="9.140625" defaultRowHeight="12.75"/>
  <cols>
    <col min="1" max="1" width="24.57421875" style="0" bestFit="1" customWidth="1"/>
    <col min="2" max="2" width="12.57421875" style="0" bestFit="1" customWidth="1"/>
    <col min="3" max="3" width="6.140625" style="0" bestFit="1" customWidth="1"/>
    <col min="4" max="4" width="18.421875" style="0" bestFit="1" customWidth="1"/>
    <col min="5" max="5" width="23.421875" style="0" bestFit="1" customWidth="1"/>
  </cols>
  <sheetData>
    <row r="6" spans="1:5" ht="15" customHeight="1">
      <c r="A6" s="28" t="s">
        <v>14</v>
      </c>
      <c r="B6" s="28"/>
      <c r="C6" s="28"/>
      <c r="D6" s="28"/>
      <c r="E6" s="29"/>
    </row>
    <row r="7" spans="1:4" ht="15">
      <c r="A7" s="2"/>
      <c r="B7" s="2"/>
      <c r="C7" s="2"/>
      <c r="D7" s="2"/>
    </row>
    <row r="8" spans="1:4" ht="15">
      <c r="A8" s="2"/>
      <c r="B8" s="2"/>
      <c r="C8" s="2"/>
      <c r="D8" s="2"/>
    </row>
    <row r="9" spans="1:4" ht="15">
      <c r="A9" s="2"/>
      <c r="B9" s="2"/>
      <c r="D9" s="2"/>
    </row>
    <row r="10" spans="1:5" ht="15.75" thickBot="1">
      <c r="A10" s="7" t="s">
        <v>0</v>
      </c>
      <c r="B10" s="7" t="s">
        <v>1</v>
      </c>
      <c r="C10" s="7" t="s">
        <v>4</v>
      </c>
      <c r="D10" s="7" t="s">
        <v>2</v>
      </c>
      <c r="E10" s="8" t="s">
        <v>11</v>
      </c>
    </row>
    <row r="11" spans="1:5" ht="15">
      <c r="A11" s="2" t="s">
        <v>6</v>
      </c>
      <c r="B11" s="9">
        <v>438000</v>
      </c>
      <c r="C11" s="5">
        <v>0</v>
      </c>
      <c r="D11" s="4" t="s">
        <v>3</v>
      </c>
      <c r="E11" s="4" t="s">
        <v>3</v>
      </c>
    </row>
    <row r="12" spans="1:5" ht="15">
      <c r="A12" s="2" t="s">
        <v>7</v>
      </c>
      <c r="B12" s="3">
        <v>628500</v>
      </c>
      <c r="C12" s="5">
        <v>0</v>
      </c>
      <c r="D12" s="4" t="s">
        <v>3</v>
      </c>
      <c r="E12" s="4" t="s">
        <v>3</v>
      </c>
    </row>
    <row r="13" spans="1:5" ht="15">
      <c r="A13" s="2"/>
      <c r="B13" s="3"/>
      <c r="C13" s="5"/>
      <c r="D13" s="4"/>
      <c r="E13" s="2"/>
    </row>
    <row r="14" spans="1:4" ht="15">
      <c r="A14" s="2"/>
      <c r="B14" s="3"/>
      <c r="C14" s="3"/>
      <c r="D14" s="2"/>
    </row>
    <row r="15" spans="2:4" ht="15">
      <c r="B15" s="3"/>
      <c r="C15" s="3"/>
      <c r="D15" s="2"/>
    </row>
    <row r="16" spans="2:3" ht="12.75">
      <c r="B16" s="1"/>
      <c r="C16" s="1"/>
    </row>
    <row r="17" spans="1:5" ht="12.75">
      <c r="A17" s="30" t="s">
        <v>5</v>
      </c>
      <c r="B17" s="32"/>
      <c r="C17" s="32"/>
      <c r="D17" s="32"/>
      <c r="E17" s="32"/>
    </row>
    <row r="18" spans="1:5" ht="12.75" customHeight="1">
      <c r="A18" s="33"/>
      <c r="B18" s="32"/>
      <c r="C18" s="32"/>
      <c r="D18" s="32"/>
      <c r="E18" s="32"/>
    </row>
    <row r="19" spans="1:5" ht="12.75">
      <c r="A19" s="33"/>
      <c r="B19" s="32"/>
      <c r="C19" s="32"/>
      <c r="D19" s="32"/>
      <c r="E19" s="32"/>
    </row>
    <row r="20" spans="2:4" ht="12.75">
      <c r="B20" s="20"/>
      <c r="C20" s="20"/>
      <c r="D20" s="15"/>
    </row>
  </sheetData>
  <mergeCells count="2">
    <mergeCell ref="A17:E19"/>
    <mergeCell ref="A6:E6"/>
  </mergeCells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F21"/>
  <sheetViews>
    <sheetView workbookViewId="0" topLeftCell="A7">
      <selection activeCell="A8" sqref="A8:F21"/>
    </sheetView>
  </sheetViews>
  <sheetFormatPr defaultColWidth="9.140625" defaultRowHeight="12.75"/>
  <cols>
    <col min="1" max="1" width="17.8515625" style="0" bestFit="1" customWidth="1"/>
    <col min="2" max="2" width="12.57421875" style="0" bestFit="1" customWidth="1"/>
    <col min="3" max="3" width="11.57421875" style="0" bestFit="1" customWidth="1"/>
    <col min="4" max="4" width="12.57421875" style="0" bestFit="1" customWidth="1"/>
    <col min="5" max="5" width="18.421875" style="0" bestFit="1" customWidth="1"/>
    <col min="6" max="6" width="23.421875" style="10" bestFit="1" customWidth="1"/>
  </cols>
  <sheetData>
    <row r="6" spans="1:5" ht="15.75">
      <c r="A6" s="28" t="s">
        <v>8</v>
      </c>
      <c r="B6" s="28"/>
      <c r="C6" s="28"/>
      <c r="D6" s="28"/>
      <c r="E6" s="28"/>
    </row>
    <row r="7" spans="1:5" ht="15.75">
      <c r="A7" s="2"/>
      <c r="B7" s="2"/>
      <c r="C7" s="2"/>
      <c r="D7" s="2"/>
      <c r="E7" s="2"/>
    </row>
    <row r="8" spans="1:6" ht="15">
      <c r="A8" s="28" t="s">
        <v>13</v>
      </c>
      <c r="B8" s="28"/>
      <c r="C8" s="28"/>
      <c r="D8" s="28"/>
      <c r="E8" s="29"/>
      <c r="F8" s="29"/>
    </row>
    <row r="9" spans="1:5" ht="15.75">
      <c r="A9" s="2"/>
      <c r="B9" s="2"/>
      <c r="E9" s="2"/>
    </row>
    <row r="10" spans="1:6" ht="15.75" thickBot="1">
      <c r="A10" s="7" t="s">
        <v>0</v>
      </c>
      <c r="B10" s="7" t="s">
        <v>1</v>
      </c>
      <c r="C10" s="7" t="s">
        <v>4</v>
      </c>
      <c r="D10" s="7" t="s">
        <v>10</v>
      </c>
      <c r="E10" s="7" t="s">
        <v>2</v>
      </c>
      <c r="F10" s="8" t="s">
        <v>11</v>
      </c>
    </row>
    <row r="11" spans="1:6" ht="15">
      <c r="A11" s="2" t="s">
        <v>22</v>
      </c>
      <c r="B11" s="9">
        <v>76000</v>
      </c>
      <c r="C11" s="11">
        <v>7200</v>
      </c>
      <c r="D11" s="11">
        <f>SUM(B11:C11)</f>
        <v>83200</v>
      </c>
      <c r="E11" s="4" t="s">
        <v>3</v>
      </c>
      <c r="F11" s="4" t="s">
        <v>3</v>
      </c>
    </row>
    <row r="12" spans="1:6" ht="15">
      <c r="A12" s="2" t="s">
        <v>20</v>
      </c>
      <c r="B12" s="12">
        <v>96490</v>
      </c>
      <c r="C12" s="5">
        <v>2400</v>
      </c>
      <c r="D12" s="13">
        <f>SUM(B12:C12)</f>
        <v>98890</v>
      </c>
      <c r="E12" s="4" t="s">
        <v>3</v>
      </c>
      <c r="F12" s="4" t="s">
        <v>3</v>
      </c>
    </row>
    <row r="13" spans="1:6" ht="15">
      <c r="A13" s="2" t="s">
        <v>21</v>
      </c>
      <c r="B13" s="3">
        <v>86900</v>
      </c>
      <c r="C13" s="5">
        <v>20900</v>
      </c>
      <c r="D13" s="5">
        <f>SUM(B13:C13)</f>
        <v>107800</v>
      </c>
      <c r="E13" s="4" t="s">
        <v>3</v>
      </c>
      <c r="F13" s="4" t="s">
        <v>3</v>
      </c>
    </row>
    <row r="14" spans="1:6" ht="15">
      <c r="A14" s="2" t="s">
        <v>9</v>
      </c>
      <c r="B14" s="3">
        <v>146000</v>
      </c>
      <c r="C14" s="5">
        <v>18000</v>
      </c>
      <c r="D14" s="5">
        <f>SUM(B14:C14)</f>
        <v>164000</v>
      </c>
      <c r="E14" s="4" t="s">
        <v>3</v>
      </c>
      <c r="F14" s="4" t="s">
        <v>3</v>
      </c>
    </row>
    <row r="15" spans="1:5" ht="15.75">
      <c r="A15" s="2"/>
      <c r="B15" s="3"/>
      <c r="C15" s="5"/>
      <c r="D15" s="5"/>
      <c r="E15" s="4"/>
    </row>
    <row r="16" spans="1:5" ht="15.75">
      <c r="A16" s="2"/>
      <c r="B16" s="3"/>
      <c r="C16" s="5"/>
      <c r="D16" s="5"/>
      <c r="E16" s="4"/>
    </row>
    <row r="17" spans="2:4" ht="15.75">
      <c r="B17" s="1"/>
      <c r="C17" s="1"/>
      <c r="D17" s="1"/>
    </row>
    <row r="18" spans="2:4" ht="15.75">
      <c r="B18" s="1"/>
      <c r="C18" s="1"/>
      <c r="D18" s="1"/>
    </row>
    <row r="19" spans="1:6" ht="12.75">
      <c r="A19" s="30" t="s">
        <v>5</v>
      </c>
      <c r="B19" s="31"/>
      <c r="C19" s="31"/>
      <c r="D19" s="31"/>
      <c r="E19" s="32"/>
      <c r="F19" s="32"/>
    </row>
    <row r="20" spans="1:6" ht="12.75">
      <c r="A20" s="30"/>
      <c r="B20" s="31"/>
      <c r="C20" s="31"/>
      <c r="D20" s="31"/>
      <c r="E20" s="32"/>
      <c r="F20" s="32"/>
    </row>
    <row r="21" spans="1:6" ht="12.75">
      <c r="A21" s="30"/>
      <c r="B21" s="31"/>
      <c r="C21" s="31"/>
      <c r="D21" s="31"/>
      <c r="E21" s="32"/>
      <c r="F21" s="32"/>
    </row>
  </sheetData>
  <mergeCells count="3">
    <mergeCell ref="A6:E6"/>
    <mergeCell ref="A8:F8"/>
    <mergeCell ref="A19:F21"/>
  </mergeCells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A3" sqref="A3:F17"/>
    </sheetView>
  </sheetViews>
  <sheetFormatPr defaultColWidth="9.140625" defaultRowHeight="12.75"/>
  <cols>
    <col min="1" max="1" width="19.140625" style="0" bestFit="1" customWidth="1"/>
    <col min="2" max="2" width="12.57421875" style="0" bestFit="1" customWidth="1"/>
    <col min="3" max="3" width="6.140625" style="0" bestFit="1" customWidth="1"/>
    <col min="4" max="4" width="12.57421875" style="0" bestFit="1" customWidth="1"/>
    <col min="5" max="5" width="34.7109375" style="0" bestFit="1" customWidth="1"/>
    <col min="6" max="6" width="23.421875" style="0" bestFit="1" customWidth="1"/>
  </cols>
  <sheetData>
    <row r="3" spans="1:6" ht="15">
      <c r="A3" s="28" t="s">
        <v>23</v>
      </c>
      <c r="B3" s="28"/>
      <c r="C3" s="28"/>
      <c r="D3" s="28"/>
      <c r="E3" s="29"/>
      <c r="F3" s="29"/>
    </row>
    <row r="6" spans="1:6" ht="15.75" thickBot="1">
      <c r="A6" s="7" t="s">
        <v>0</v>
      </c>
      <c r="B6" s="7" t="s">
        <v>1</v>
      </c>
      <c r="C6" s="7" t="s">
        <v>4</v>
      </c>
      <c r="D6" s="7" t="s">
        <v>10</v>
      </c>
      <c r="E6" s="7" t="s">
        <v>2</v>
      </c>
      <c r="F6" s="8" t="s">
        <v>11</v>
      </c>
    </row>
    <row r="7" spans="1:6" ht="15">
      <c r="A7" s="2" t="s">
        <v>24</v>
      </c>
      <c r="B7" s="9">
        <v>168900</v>
      </c>
      <c r="C7" s="11">
        <v>0</v>
      </c>
      <c r="D7" s="11">
        <f>SUM(B7:C7)</f>
        <v>168900</v>
      </c>
      <c r="E7" s="24" t="s">
        <v>27</v>
      </c>
      <c r="F7" s="17"/>
    </row>
    <row r="8" spans="1:6" ht="15.75">
      <c r="A8" s="2" t="s">
        <v>25</v>
      </c>
      <c r="B8" s="12">
        <v>267936</v>
      </c>
      <c r="C8" s="13">
        <v>0</v>
      </c>
      <c r="D8" s="13">
        <f>SUM(B8:C8)</f>
        <v>267936</v>
      </c>
      <c r="E8" s="23" t="s">
        <v>26</v>
      </c>
      <c r="F8" s="10"/>
    </row>
    <row r="9" spans="1:6" ht="15.75">
      <c r="A9" s="2"/>
      <c r="B9" s="3"/>
      <c r="C9" s="5"/>
      <c r="D9" s="5"/>
      <c r="E9" s="4"/>
      <c r="F9" s="10"/>
    </row>
    <row r="10" spans="1:6" ht="15">
      <c r="A10" s="2"/>
      <c r="B10" s="3"/>
      <c r="C10" s="5"/>
      <c r="D10" s="5"/>
      <c r="E10" s="4"/>
      <c r="F10" s="4"/>
    </row>
    <row r="11" spans="1:6" ht="15.75">
      <c r="A11" s="2"/>
      <c r="B11" s="3"/>
      <c r="C11" s="5"/>
      <c r="D11" s="5"/>
      <c r="E11" s="4"/>
      <c r="F11" s="10"/>
    </row>
    <row r="12" spans="1:6" ht="15.75">
      <c r="A12" s="2"/>
      <c r="B12" s="3"/>
      <c r="C12" s="5"/>
      <c r="D12" s="5"/>
      <c r="E12" s="4"/>
      <c r="F12" s="10"/>
    </row>
    <row r="13" spans="2:6" ht="15.75">
      <c r="B13" s="1"/>
      <c r="C13" s="1"/>
      <c r="D13" s="1"/>
      <c r="F13" s="10"/>
    </row>
    <row r="14" spans="2:6" ht="15.75">
      <c r="B14" s="1"/>
      <c r="C14" s="1"/>
      <c r="D14" s="1"/>
      <c r="F14" s="10"/>
    </row>
    <row r="15" spans="1:6" ht="12.75">
      <c r="A15" s="30" t="s">
        <v>5</v>
      </c>
      <c r="B15" s="31"/>
      <c r="C15" s="31"/>
      <c r="D15" s="31"/>
      <c r="E15" s="32"/>
      <c r="F15" s="32"/>
    </row>
    <row r="16" spans="1:6" ht="12.75">
      <c r="A16" s="30"/>
      <c r="B16" s="31"/>
      <c r="C16" s="31"/>
      <c r="D16" s="31"/>
      <c r="E16" s="32"/>
      <c r="F16" s="32"/>
    </row>
    <row r="17" spans="1:6" ht="12.75">
      <c r="A17" s="30"/>
      <c r="B17" s="31"/>
      <c r="C17" s="31"/>
      <c r="D17" s="31"/>
      <c r="E17" s="32"/>
      <c r="F17" s="32"/>
    </row>
  </sheetData>
  <mergeCells count="2">
    <mergeCell ref="A3:F3"/>
    <mergeCell ref="A15:F17"/>
  </mergeCells>
  <printOptions gridLines="1"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A3" sqref="A3:F17"/>
    </sheetView>
  </sheetViews>
  <sheetFormatPr defaultColWidth="9.140625" defaultRowHeight="12.75"/>
  <cols>
    <col min="1" max="1" width="14.28125" style="0" bestFit="1" customWidth="1"/>
    <col min="2" max="2" width="11.57421875" style="0" bestFit="1" customWidth="1"/>
    <col min="3" max="3" width="6.140625" style="0" bestFit="1" customWidth="1"/>
    <col min="4" max="4" width="11.57421875" style="0" bestFit="1" customWidth="1"/>
    <col min="5" max="5" width="18.421875" style="0" bestFit="1" customWidth="1"/>
    <col min="6" max="6" width="32.140625" style="0" customWidth="1"/>
    <col min="7" max="7" width="33.421875" style="0" customWidth="1"/>
  </cols>
  <sheetData>
    <row r="3" spans="1:6" ht="15">
      <c r="A3" s="28" t="s">
        <v>28</v>
      </c>
      <c r="B3" s="28"/>
      <c r="C3" s="28"/>
      <c r="D3" s="28"/>
      <c r="E3" s="29"/>
      <c r="F3" s="29"/>
    </row>
    <row r="6" spans="1:6" ht="15.75" thickBot="1">
      <c r="A6" s="7" t="s">
        <v>0</v>
      </c>
      <c r="B6" s="7" t="s">
        <v>1</v>
      </c>
      <c r="C6" s="7" t="s">
        <v>4</v>
      </c>
      <c r="D6" s="7" t="s">
        <v>10</v>
      </c>
      <c r="E6" s="7" t="s">
        <v>2</v>
      </c>
      <c r="F6" s="8" t="s">
        <v>11</v>
      </c>
    </row>
    <row r="7" spans="1:6" ht="15">
      <c r="A7" s="2" t="s">
        <v>29</v>
      </c>
      <c r="B7" s="12">
        <v>48100</v>
      </c>
      <c r="C7" s="5">
        <v>0</v>
      </c>
      <c r="D7" s="13">
        <f>SUM(B7:C7)</f>
        <v>48100</v>
      </c>
      <c r="E7" s="34" t="s">
        <v>30</v>
      </c>
      <c r="F7" s="35"/>
    </row>
    <row r="8" spans="1:6" ht="15.75">
      <c r="A8" s="2"/>
      <c r="B8" s="22"/>
      <c r="C8" s="13"/>
      <c r="D8" s="21"/>
      <c r="E8" s="4"/>
      <c r="F8" s="10"/>
    </row>
    <row r="9" spans="1:6" ht="15.75">
      <c r="A9" s="2"/>
      <c r="B9" s="3"/>
      <c r="C9" s="5"/>
      <c r="D9" s="5"/>
      <c r="E9" s="4"/>
      <c r="F9" s="10"/>
    </row>
    <row r="10" spans="1:6" ht="15">
      <c r="A10" s="2"/>
      <c r="B10" s="3"/>
      <c r="C10" s="5"/>
      <c r="D10" s="5"/>
      <c r="E10" s="4"/>
      <c r="F10" s="4"/>
    </row>
    <row r="11" spans="1:6" ht="15.75">
      <c r="A11" s="2"/>
      <c r="B11" s="3"/>
      <c r="C11" s="5"/>
      <c r="D11" s="5"/>
      <c r="E11" s="4"/>
      <c r="F11" s="10"/>
    </row>
    <row r="12" spans="1:6" ht="15.75">
      <c r="A12" s="2"/>
      <c r="B12" s="3"/>
      <c r="C12" s="5"/>
      <c r="D12" s="5"/>
      <c r="E12" s="4"/>
      <c r="F12" s="10"/>
    </row>
    <row r="13" spans="2:6" ht="15.75">
      <c r="B13" s="1"/>
      <c r="C13" s="1"/>
      <c r="D13" s="1"/>
      <c r="F13" s="10"/>
    </row>
    <row r="14" spans="2:6" ht="15.75">
      <c r="B14" s="1"/>
      <c r="C14" s="1"/>
      <c r="D14" s="1"/>
      <c r="F14" s="10"/>
    </row>
    <row r="15" spans="1:6" ht="12.75">
      <c r="A15" s="30" t="s">
        <v>5</v>
      </c>
      <c r="B15" s="31"/>
      <c r="C15" s="31"/>
      <c r="D15" s="31"/>
      <c r="E15" s="32"/>
      <c r="F15" s="32"/>
    </row>
    <row r="16" spans="1:6" ht="12.75">
      <c r="A16" s="30"/>
      <c r="B16" s="31"/>
      <c r="C16" s="31"/>
      <c r="D16" s="31"/>
      <c r="E16" s="32"/>
      <c r="F16" s="32"/>
    </row>
    <row r="17" spans="1:6" ht="12.75">
      <c r="A17" s="30"/>
      <c r="B17" s="31"/>
      <c r="C17" s="31"/>
      <c r="D17" s="31"/>
      <c r="E17" s="32"/>
      <c r="F17" s="32"/>
    </row>
  </sheetData>
  <mergeCells count="3">
    <mergeCell ref="A3:F3"/>
    <mergeCell ref="E7:F7"/>
    <mergeCell ref="A15:F17"/>
  </mergeCells>
  <printOptions gridLines="1"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A3" sqref="A3:F17"/>
    </sheetView>
  </sheetViews>
  <sheetFormatPr defaultColWidth="9.140625" defaultRowHeight="12.75"/>
  <cols>
    <col min="1" max="1" width="33.421875" style="0" bestFit="1" customWidth="1"/>
    <col min="2" max="2" width="11.421875" style="0" bestFit="1" customWidth="1"/>
    <col min="3" max="3" width="5.00390625" style="0" bestFit="1" customWidth="1"/>
    <col min="4" max="4" width="6.57421875" style="0" bestFit="1" customWidth="1"/>
    <col min="5" max="5" width="18.421875" style="0" bestFit="1" customWidth="1"/>
    <col min="6" max="6" width="23.421875" style="0" bestFit="1" customWidth="1"/>
  </cols>
  <sheetData>
    <row r="3" spans="1:6" ht="15">
      <c r="A3" s="28" t="s">
        <v>31</v>
      </c>
      <c r="B3" s="28"/>
      <c r="C3" s="28"/>
      <c r="D3" s="28"/>
      <c r="E3" s="29"/>
      <c r="F3" s="29"/>
    </row>
    <row r="6" spans="1:6" ht="15.75" thickBot="1">
      <c r="A6" s="7" t="s">
        <v>0</v>
      </c>
      <c r="B6" s="7" t="s">
        <v>1</v>
      </c>
      <c r="C6" s="7" t="s">
        <v>4</v>
      </c>
      <c r="D6" s="7" t="s">
        <v>10</v>
      </c>
      <c r="E6" s="7" t="s">
        <v>2</v>
      </c>
      <c r="F6" s="8" t="s">
        <v>11</v>
      </c>
    </row>
    <row r="7" spans="1:6" ht="15">
      <c r="A7" s="14" t="s">
        <v>32</v>
      </c>
      <c r="B7" s="12"/>
      <c r="C7" s="5"/>
      <c r="D7" s="13"/>
      <c r="E7" s="16"/>
      <c r="F7" s="17"/>
    </row>
    <row r="8" spans="1:6" ht="15.75">
      <c r="A8" s="25" t="s">
        <v>33</v>
      </c>
      <c r="B8" s="22"/>
      <c r="C8" s="13"/>
      <c r="D8" s="21"/>
      <c r="E8" s="4"/>
      <c r="F8" s="10"/>
    </row>
    <row r="9" spans="1:6" ht="15.75">
      <c r="A9" s="2"/>
      <c r="B9" s="3"/>
      <c r="C9" s="5"/>
      <c r="D9" s="5"/>
      <c r="E9" s="4"/>
      <c r="F9" s="10"/>
    </row>
    <row r="10" spans="1:6" ht="15">
      <c r="A10" s="2"/>
      <c r="B10" s="3"/>
      <c r="C10" s="5"/>
      <c r="D10" s="5"/>
      <c r="E10" s="4"/>
      <c r="F10" s="4"/>
    </row>
    <row r="11" spans="1:6" ht="15.75">
      <c r="A11" s="2"/>
      <c r="B11" s="3"/>
      <c r="C11" s="5"/>
      <c r="D11" s="5"/>
      <c r="E11" s="4"/>
      <c r="F11" s="10"/>
    </row>
    <row r="12" spans="1:6" ht="15.75">
      <c r="A12" s="2"/>
      <c r="B12" s="3"/>
      <c r="C12" s="5"/>
      <c r="D12" s="5"/>
      <c r="E12" s="4"/>
      <c r="F12" s="10"/>
    </row>
    <row r="13" spans="2:6" ht="15.75">
      <c r="B13" s="1"/>
      <c r="C13" s="1"/>
      <c r="D13" s="1"/>
      <c r="F13" s="10"/>
    </row>
    <row r="14" spans="2:6" ht="15.75">
      <c r="B14" s="1"/>
      <c r="C14" s="1"/>
      <c r="D14" s="1"/>
      <c r="F14" s="10"/>
    </row>
    <row r="15" spans="1:6" ht="12.75">
      <c r="A15" s="30" t="s">
        <v>5</v>
      </c>
      <c r="B15" s="31"/>
      <c r="C15" s="31"/>
      <c r="D15" s="31"/>
      <c r="E15" s="32"/>
      <c r="F15" s="32"/>
    </row>
    <row r="16" spans="1:6" ht="12.75">
      <c r="A16" s="30"/>
      <c r="B16" s="31"/>
      <c r="C16" s="31"/>
      <c r="D16" s="31"/>
      <c r="E16" s="32"/>
      <c r="F16" s="32"/>
    </row>
    <row r="17" spans="1:6" ht="12.75">
      <c r="A17" s="30"/>
      <c r="B17" s="31"/>
      <c r="C17" s="31"/>
      <c r="D17" s="31"/>
      <c r="E17" s="32"/>
      <c r="F17" s="32"/>
    </row>
  </sheetData>
  <mergeCells count="2">
    <mergeCell ref="A3:F3"/>
    <mergeCell ref="A15:F17"/>
  </mergeCells>
  <printOptions gridLines="1" horizontalCentered="1" vertic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7"/>
  <sheetViews>
    <sheetView workbookViewId="0" topLeftCell="A1">
      <selection activeCell="E12" sqref="E12"/>
    </sheetView>
  </sheetViews>
  <sheetFormatPr defaultColWidth="9.140625" defaultRowHeight="12.75"/>
  <cols>
    <col min="1" max="1" width="22.28125" style="0" bestFit="1" customWidth="1"/>
    <col min="2" max="2" width="12.57421875" style="0" bestFit="1" customWidth="1"/>
    <col min="3" max="3" width="6.140625" style="0" bestFit="1" customWidth="1"/>
    <col min="4" max="4" width="12.57421875" style="0" bestFit="1" customWidth="1"/>
    <col min="5" max="5" width="18.421875" style="0" bestFit="1" customWidth="1"/>
    <col min="6" max="6" width="23.421875" style="0" bestFit="1" customWidth="1"/>
  </cols>
  <sheetData>
    <row r="3" spans="1:6" ht="15">
      <c r="A3" s="28" t="s">
        <v>42</v>
      </c>
      <c r="B3" s="28"/>
      <c r="C3" s="28"/>
      <c r="D3" s="28"/>
      <c r="E3" s="29"/>
      <c r="F3" s="29"/>
    </row>
    <row r="6" spans="1:6" ht="15.75" thickBot="1">
      <c r="A6" s="7" t="s">
        <v>0</v>
      </c>
      <c r="B6" s="7" t="s">
        <v>1</v>
      </c>
      <c r="C6" s="7" t="s">
        <v>4</v>
      </c>
      <c r="D6" s="7" t="s">
        <v>10</v>
      </c>
      <c r="E6" s="7" t="s">
        <v>2</v>
      </c>
      <c r="F6" s="8" t="s">
        <v>11</v>
      </c>
    </row>
    <row r="7" spans="1:6" ht="15">
      <c r="A7" s="2" t="s">
        <v>36</v>
      </c>
      <c r="B7" s="9">
        <v>450000</v>
      </c>
      <c r="C7" s="11">
        <v>0</v>
      </c>
      <c r="D7" s="11">
        <f>SUM(B7:C7)</f>
        <v>450000</v>
      </c>
      <c r="E7" s="26" t="s">
        <v>37</v>
      </c>
      <c r="F7" s="4" t="s">
        <v>3</v>
      </c>
    </row>
    <row r="8" spans="1:6" ht="15">
      <c r="A8" s="2" t="s">
        <v>34</v>
      </c>
      <c r="B8" s="12">
        <v>462000</v>
      </c>
      <c r="C8" s="5">
        <v>0</v>
      </c>
      <c r="D8" s="13">
        <f>SUM(B8:C8)</f>
        <v>462000</v>
      </c>
      <c r="E8" s="4" t="s">
        <v>3</v>
      </c>
      <c r="F8" s="4" t="s">
        <v>3</v>
      </c>
    </row>
    <row r="9" spans="1:6" ht="15">
      <c r="A9" s="2" t="s">
        <v>35</v>
      </c>
      <c r="B9" s="12">
        <v>548000</v>
      </c>
      <c r="C9" s="13">
        <v>0</v>
      </c>
      <c r="D9" s="13">
        <f>SUM(B9:C9)</f>
        <v>548000</v>
      </c>
      <c r="E9" s="4" t="s">
        <v>3</v>
      </c>
      <c r="F9" s="4" t="s">
        <v>3</v>
      </c>
    </row>
    <row r="10" spans="1:6" ht="15">
      <c r="A10" s="2"/>
      <c r="B10" s="3"/>
      <c r="C10" s="5"/>
      <c r="D10" s="5"/>
      <c r="E10" s="4"/>
      <c r="F10" s="4"/>
    </row>
    <row r="11" spans="1:6" ht="15.75">
      <c r="A11" s="2"/>
      <c r="B11" s="3"/>
      <c r="C11" s="5"/>
      <c r="D11" s="5"/>
      <c r="E11" s="4"/>
      <c r="F11" s="10"/>
    </row>
    <row r="12" spans="1:6" ht="15.75">
      <c r="A12" s="2"/>
      <c r="B12" s="3"/>
      <c r="C12" s="5"/>
      <c r="D12" s="5"/>
      <c r="E12" s="4"/>
      <c r="F12" s="10"/>
    </row>
    <row r="13" spans="2:6" ht="15.75">
      <c r="B13" s="1"/>
      <c r="C13" s="1"/>
      <c r="D13" s="1"/>
      <c r="F13" s="10"/>
    </row>
    <row r="14" spans="2:6" ht="15.75">
      <c r="B14" s="1"/>
      <c r="C14" s="1"/>
      <c r="D14" s="1"/>
      <c r="F14" s="10"/>
    </row>
    <row r="15" spans="1:6" ht="12.75">
      <c r="A15" s="30" t="s">
        <v>5</v>
      </c>
      <c r="B15" s="31"/>
      <c r="C15" s="31"/>
      <c r="D15" s="31"/>
      <c r="E15" s="32"/>
      <c r="F15" s="32"/>
    </row>
    <row r="16" spans="1:6" ht="12.75">
      <c r="A16" s="30"/>
      <c r="B16" s="31"/>
      <c r="C16" s="31"/>
      <c r="D16" s="31"/>
      <c r="E16" s="32"/>
      <c r="F16" s="32"/>
    </row>
    <row r="17" spans="1:6" ht="12.75">
      <c r="A17" s="30"/>
      <c r="B17" s="31"/>
      <c r="C17" s="31"/>
      <c r="D17" s="31"/>
      <c r="E17" s="32"/>
      <c r="F17" s="32"/>
    </row>
  </sheetData>
  <mergeCells count="2">
    <mergeCell ref="A3:F3"/>
    <mergeCell ref="A15:F17"/>
  </mergeCells>
  <printOptions gridLines="1" horizontalCentered="1" verticalCentered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9"/>
  <sheetViews>
    <sheetView tabSelected="1" workbookViewId="0" topLeftCell="A4">
      <selection activeCell="A6" sqref="A6:F19"/>
    </sheetView>
  </sheetViews>
  <sheetFormatPr defaultColWidth="9.140625" defaultRowHeight="12.75"/>
  <cols>
    <col min="1" max="1" width="22.8515625" style="0" customWidth="1"/>
    <col min="2" max="2" width="12.421875" style="0" customWidth="1"/>
    <col min="3" max="3" width="11.140625" style="0" customWidth="1"/>
    <col min="4" max="4" width="12.8515625" style="0" customWidth="1"/>
    <col min="5" max="5" width="51.00390625" style="0" customWidth="1"/>
    <col min="6" max="6" width="23.421875" style="0" bestFit="1" customWidth="1"/>
  </cols>
  <sheetData>
    <row r="6" spans="1:6" ht="15">
      <c r="A6" s="28" t="s">
        <v>41</v>
      </c>
      <c r="B6" s="28"/>
      <c r="C6" s="28"/>
      <c r="D6" s="28"/>
      <c r="E6" s="28"/>
      <c r="F6" s="29"/>
    </row>
    <row r="7" spans="1:5" ht="15">
      <c r="A7" s="2"/>
      <c r="B7" s="2"/>
      <c r="C7" s="2"/>
      <c r="D7" s="2"/>
      <c r="E7" s="2"/>
    </row>
    <row r="8" spans="1:6" s="6" customFormat="1" ht="15.75" thickBot="1">
      <c r="A8" s="7" t="s">
        <v>0</v>
      </c>
      <c r="B8" s="7" t="s">
        <v>1</v>
      </c>
      <c r="C8" s="7" t="s">
        <v>4</v>
      </c>
      <c r="D8" s="7" t="s">
        <v>39</v>
      </c>
      <c r="E8" s="7" t="s">
        <v>2</v>
      </c>
      <c r="F8" s="8" t="s">
        <v>11</v>
      </c>
    </row>
    <row r="9" spans="1:6" ht="15">
      <c r="A9" s="2" t="s">
        <v>38</v>
      </c>
      <c r="B9" s="9">
        <v>73739</v>
      </c>
      <c r="C9" s="11">
        <v>0</v>
      </c>
      <c r="D9" s="11">
        <f>+C9+B9:B9</f>
        <v>73739</v>
      </c>
      <c r="E9" s="36" t="s">
        <v>40</v>
      </c>
      <c r="F9" s="4" t="s">
        <v>3</v>
      </c>
    </row>
    <row r="10" spans="1:5" ht="15">
      <c r="A10" s="2"/>
      <c r="B10" s="3"/>
      <c r="C10" s="5"/>
      <c r="D10" s="5"/>
      <c r="E10" s="37"/>
    </row>
    <row r="11" spans="1:5" ht="15">
      <c r="A11" s="2"/>
      <c r="B11" s="3"/>
      <c r="C11" s="5"/>
      <c r="D11" s="5"/>
      <c r="E11" s="37"/>
    </row>
    <row r="12" spans="1:5" ht="15">
      <c r="A12" s="27"/>
      <c r="B12" s="3"/>
      <c r="C12" s="5"/>
      <c r="D12" s="5"/>
      <c r="E12" s="37"/>
    </row>
    <row r="13" spans="1:5" ht="15">
      <c r="A13" s="2"/>
      <c r="B13" s="3"/>
      <c r="C13" s="3"/>
      <c r="D13" s="3"/>
      <c r="E13" s="2"/>
    </row>
    <row r="14" spans="1:5" ht="15">
      <c r="A14" s="2"/>
      <c r="B14" s="3"/>
      <c r="C14" s="3"/>
      <c r="D14" s="3"/>
      <c r="E14" s="2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1:6" ht="12.75">
      <c r="A17" s="30" t="s">
        <v>5</v>
      </c>
      <c r="B17" s="31"/>
      <c r="C17" s="31"/>
      <c r="D17" s="31"/>
      <c r="E17" s="32"/>
      <c r="F17" s="32"/>
    </row>
    <row r="18" spans="1:6" ht="12.75">
      <c r="A18" s="30"/>
      <c r="B18" s="31"/>
      <c r="C18" s="31"/>
      <c r="D18" s="31"/>
      <c r="E18" s="32"/>
      <c r="F18" s="32"/>
    </row>
    <row r="19" spans="1:6" ht="12.75">
      <c r="A19" s="30"/>
      <c r="B19" s="31"/>
      <c r="C19" s="31"/>
      <c r="D19" s="31"/>
      <c r="E19" s="32"/>
      <c r="F19" s="32"/>
    </row>
  </sheetData>
  <mergeCells count="3">
    <mergeCell ref="E9:E12"/>
    <mergeCell ref="A17:F19"/>
    <mergeCell ref="A6:F6"/>
  </mergeCells>
  <printOptions gridLines="1" horizontalCentered="1" verticalCentered="1"/>
  <pageMargins left="0.25" right="0.25" top="1" bottom="1" header="0.5" footer="0.5"/>
  <pageSetup fitToHeight="1" fitToWidth="1" horizontalDpi="600" verticalDpi="600" orientation="landscape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Waltham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P. Pedulla</dc:creator>
  <cp:keywords/>
  <dc:description/>
  <cp:lastModifiedBy>Joseph P. Pedulla</cp:lastModifiedBy>
  <cp:lastPrinted>2012-09-24T18:21:29Z</cp:lastPrinted>
  <dcterms:created xsi:type="dcterms:W3CDTF">2012-06-06T16:45:11Z</dcterms:created>
  <dcterms:modified xsi:type="dcterms:W3CDTF">2012-09-24T18:21:33Z</dcterms:modified>
  <cp:category/>
  <cp:version/>
  <cp:contentType/>
  <cp:contentStatus/>
</cp:coreProperties>
</file>